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5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<sst xmlns="http://schemas.openxmlformats.org/spreadsheetml/2006/main" count="57" uniqueCount="57">
  <si>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</si>
  <si>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</si>
  <si>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</si>
  <si>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</si>
  <si>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</si>
  <si>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</si>
  <si>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</si>
  <si>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</si>
  <si>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</si>
  <si>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</si>
  <si>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</si>
  <si>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</si>
  <si>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</si>
  <si>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</si>
  <si>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</si>
  <si>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</si>
  <si>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</si>
  <si>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</si>
  <si>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</si>
  <si>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</si>
  <si>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</si>
  <si>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</si>
  <si>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</si>
  <si>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</si>
  <si>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</si>
  <si>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</si>
  <si>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</si>
  <si>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</si>
  <si>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</si>
  <si>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</si>
  <si>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</si>
  <si>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</si>
  <si>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</si>
  <si>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</si>
  <si>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</si>
  <si>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</si>
  <si>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</si>
  <si>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</si>
  <si>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</si>
  <si>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</si>
  <si>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</si>
  <si>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</si>
  <si>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</si>
  <si>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</si>
  <si>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</si>
  <si>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</si>
  <si>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</si>
  <si>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</si>
  <si>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</si>
  <si>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</si>
  <si>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</si>
  <si>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</si>
  <si>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</si>
  <si>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</si>
  <si>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</si>
  <si>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ДЕПАРТАМЕНТ ФИНАНСОВ АДМИНИСТРАЦИИ МУНИЦИПАЛЬНОГО ОБРАЗОВАНИЯ "ГОРОД АРХАНГЕЛЬСК"</t>
  </si>
  <si>
    <t>за I полугодие 2021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</si>
</sst>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28">
      <selection activeCell="A52" sqref="A52:D65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71" t="s">
        <v>48</v>
      </c>
      <c r="B1" s="71"/>
      <c r="C1" s="72"/>
      <c r="D1" s="72"/>
    </row>
    <row r="2" spans="1:4" ht="16.5" customHeight="1">
      <c r="A2" s="69" t="s">
        <v>56</v>
      </c>
      <c r="B2" s="70"/>
      <c r="C2" s="70"/>
      <c r="D2" s="70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5" t="s">
        <v>5</v>
      </c>
      <c r="B4" s="73" t="s">
        <v>4</v>
      </c>
      <c r="C4" s="74"/>
      <c r="D4" s="77" t="s">
        <v>32</v>
      </c>
    </row>
    <row r="5" spans="1:4" s="1" customFormat="1" ht="120" customHeight="1">
      <c r="A5" s="76"/>
      <c r="B5" s="49" t="s">
        <v>31</v>
      </c>
      <c r="C5" s="48" t="s">
        <v>33</v>
      </c>
      <c r="D5" s="78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25.5">
      <c r="A8" s="55" t="s">
        <v>55</v>
      </c>
      <c r="B8" s="61">
        <v>809</v>
      </c>
      <c r="C8" s="30"/>
      <c r="D8" s="62">
        <f>D37</f>
        <v>480479.2999999996</v>
      </c>
    </row>
    <row r="9" spans="1:4" s="2" customFormat="1" ht="31.5">
      <c r="A9" s="21" t="s">
        <v>8</v>
      </c>
      <c r="B9" s="54">
        <v>809</v>
      </c>
      <c r="C9" s="18" t="s">
        <v>16</v>
      </c>
      <c r="D9" s="43">
        <f>D10-D12</f>
        <v>-359000</v>
      </c>
    </row>
    <row r="10" spans="1:4" s="4" customFormat="1" ht="31.5">
      <c r="A10" s="22" t="s">
        <v>9</v>
      </c>
      <c r="B10" s="53">
        <v>809</v>
      </c>
      <c r="C10" s="33" t="s">
        <v>17</v>
      </c>
      <c r="D10" s="44">
        <f>D11</f>
        <v>0</v>
      </c>
    </row>
    <row r="11" spans="1:4" s="6" customFormat="1" ht="31.5">
      <c r="A11" s="23" t="s">
        <v>10</v>
      </c>
      <c r="B11" s="53">
        <v>809</v>
      </c>
      <c r="C11" s="34" t="s">
        <v>18</v>
      </c>
      <c r="D11" s="44">
        <v>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359000</v>
      </c>
    </row>
    <row r="13" spans="1:4" s="6" customFormat="1" ht="31.5">
      <c r="A13" s="23" t="s">
        <v>12</v>
      </c>
      <c r="B13" s="53">
        <v>809</v>
      </c>
      <c r="C13" s="17" t="s">
        <v>20</v>
      </c>
      <c r="D13" s="44">
        <v>359000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49</v>
      </c>
      <c r="B15" s="54">
        <v>809</v>
      </c>
      <c r="C15" s="18" t="s">
        <v>42</v>
      </c>
      <c r="D15" s="46">
        <f>D16</f>
        <v>0</v>
      </c>
      <c r="E15" s="9"/>
      <c r="F15" s="9"/>
      <c r="G15" s="9"/>
      <c r="H15" s="9"/>
    </row>
    <row r="16" spans="1:8" s="6" customFormat="1" ht="47.25">
      <c r="A16" s="23" t="s">
        <v>50</v>
      </c>
      <c r="B16" s="53">
        <v>809</v>
      </c>
      <c r="C16" s="33" t="s">
        <v>43</v>
      </c>
      <c r="D16" s="44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51</v>
      </c>
      <c r="B17" s="53">
        <v>809</v>
      </c>
      <c r="C17" s="33" t="s">
        <v>44</v>
      </c>
      <c r="D17" s="44">
        <f>D18</f>
        <v>0</v>
      </c>
      <c r="E17" s="9"/>
      <c r="F17" s="9"/>
      <c r="G17" s="9"/>
      <c r="H17" s="9"/>
    </row>
    <row r="18" spans="1:8" s="6" customFormat="1" ht="47.25">
      <c r="A18" s="23" t="s">
        <v>52</v>
      </c>
      <c r="B18" s="53">
        <v>809</v>
      </c>
      <c r="C18" s="33" t="s">
        <v>45</v>
      </c>
      <c r="D18" s="44">
        <v>0</v>
      </c>
      <c r="E18" s="9"/>
      <c r="F18" s="9"/>
      <c r="G18" s="9"/>
      <c r="H18" s="9"/>
    </row>
    <row r="19" spans="1:8" s="6" customFormat="1" ht="47.25">
      <c r="A19" s="23" t="s">
        <v>53</v>
      </c>
      <c r="B19" s="53">
        <v>809</v>
      </c>
      <c r="C19" s="33" t="s">
        <v>46</v>
      </c>
      <c r="D19" s="44">
        <f>D20</f>
        <v>0</v>
      </c>
      <c r="E19" s="9"/>
      <c r="F19" s="9"/>
      <c r="G19" s="9"/>
      <c r="H19" s="9"/>
    </row>
    <row r="20" spans="1:8" s="6" customFormat="1" ht="47.25">
      <c r="A20" s="23" t="s">
        <v>54</v>
      </c>
      <c r="B20" s="53">
        <v>809</v>
      </c>
      <c r="C20" s="33" t="s">
        <v>47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1.5">
      <c r="A22" s="26" t="s">
        <v>30</v>
      </c>
      <c r="B22" s="54">
        <v>809</v>
      </c>
      <c r="C22" s="19" t="s">
        <v>21</v>
      </c>
      <c r="D22" s="46">
        <f>D27-D23</f>
        <v>-123121.90000000037</v>
      </c>
      <c r="E22" s="9"/>
      <c r="F22" s="9"/>
      <c r="G22" s="9"/>
      <c r="H22" s="9"/>
    </row>
    <row r="23" spans="1:8" s="2" customFormat="1" ht="15.75">
      <c r="A23" s="27" t="s">
        <v>14</v>
      </c>
      <c r="B23" s="53">
        <v>809</v>
      </c>
      <c r="C23" s="20" t="s">
        <v>22</v>
      </c>
      <c r="D23" s="64">
        <f>D24</f>
        <v>6088834.2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64">
        <f>D25</f>
        <v>6088834.2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64">
        <f>D26</f>
        <v>6088834.2</v>
      </c>
      <c r="E25" s="12"/>
      <c r="F25" s="12"/>
      <c r="G25" s="12"/>
      <c r="H25" s="12"/>
    </row>
    <row r="26" spans="1:8" s="4" customFormat="1" ht="31.5">
      <c r="A26" s="22" t="s">
        <v>7</v>
      </c>
      <c r="B26" s="53">
        <v>809</v>
      </c>
      <c r="C26" s="17" t="s">
        <v>25</v>
      </c>
      <c r="D26" s="64">
        <v>6088834.2</v>
      </c>
      <c r="E26" s="13"/>
      <c r="F26" s="13"/>
      <c r="G26" s="13"/>
      <c r="H26" s="13"/>
    </row>
    <row r="27" spans="1:8" s="1" customFormat="1" ht="15.75">
      <c r="A27" s="22" t="s">
        <v>15</v>
      </c>
      <c r="B27" s="53">
        <v>809</v>
      </c>
      <c r="C27" s="17" t="s">
        <v>26</v>
      </c>
      <c r="D27" s="64">
        <f>D28</f>
        <v>5965712.3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64">
        <f>D29</f>
        <v>5965712.3</v>
      </c>
      <c r="E28" s="12"/>
      <c r="F28" s="12"/>
      <c r="G28" s="12"/>
      <c r="H28" s="12"/>
    </row>
    <row r="29" spans="1:8" s="1" customFormat="1" ht="15.75">
      <c r="A29" s="25" t="s">
        <v>3</v>
      </c>
      <c r="B29" s="53">
        <v>809</v>
      </c>
      <c r="C29" s="17" t="s">
        <v>28</v>
      </c>
      <c r="D29" s="64">
        <f>D30</f>
        <v>5965712.3</v>
      </c>
      <c r="E29" s="14"/>
      <c r="F29" s="14"/>
      <c r="G29" s="14"/>
      <c r="H29" s="14"/>
    </row>
    <row r="30" spans="1:8" s="1" customFormat="1" ht="31.5">
      <c r="A30" s="25" t="s">
        <v>13</v>
      </c>
      <c r="B30" s="53">
        <v>809</v>
      </c>
      <c r="C30" s="17" t="s">
        <v>29</v>
      </c>
      <c r="D30" s="64">
        <v>5965712.3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1.5">
      <c r="A32" s="59" t="s">
        <v>34</v>
      </c>
      <c r="B32" s="54">
        <v>809</v>
      </c>
      <c r="C32" s="19" t="s">
        <v>38</v>
      </c>
      <c r="D32" s="60">
        <f>D33</f>
        <v>962601.2</v>
      </c>
      <c r="E32" s="14"/>
      <c r="F32" s="14"/>
      <c r="G32" s="14"/>
      <c r="H32" s="14"/>
    </row>
    <row r="33" spans="1:8" s="1" customFormat="1" ht="31.5">
      <c r="A33" s="24" t="s">
        <v>35</v>
      </c>
      <c r="B33" s="53">
        <v>809</v>
      </c>
      <c r="C33" s="20" t="s">
        <v>39</v>
      </c>
      <c r="D33" s="58">
        <f>D34</f>
        <v>962601.2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962601.2</v>
      </c>
      <c r="E34" s="14"/>
      <c r="F34" s="14"/>
      <c r="G34" s="14"/>
      <c r="H34" s="14"/>
    </row>
    <row r="35" spans="1:8" s="1" customFormat="1" ht="110.25">
      <c r="A35" s="22" t="s">
        <v>37</v>
      </c>
      <c r="B35" s="53">
        <v>809</v>
      </c>
      <c r="C35" s="17" t="s">
        <v>41</v>
      </c>
      <c r="D35" s="58">
        <v>962601.2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2"/>
      <c r="C37" s="41"/>
      <c r="D37" s="63">
        <f>D9+D15+D22+D32</f>
        <v>480479.2999999996</v>
      </c>
      <c r="F37" s="16"/>
      <c r="G37" s="10"/>
      <c r="H37" s="16"/>
      <c r="I37" s="10"/>
      <c r="J37" s="15"/>
      <c r="K37" s="10"/>
    </row>
    <row r="38" spans="1:4" ht="49.5" customHeight="1">
      <c r="A38" s="79"/>
      <c r="B38" s="80"/>
      <c r="C38" s="80"/>
      <c r="D38" s="80"/>
    </row>
    <row r="49" ht="291" customHeight="1"/>
    <row r="50" ht="260.25" customHeight="1"/>
    <row r="51" ht="327" customHeight="1"/>
    <row r="52" ht="174" customHeight="1"/>
    <row r="53" spans="1:4" ht="15.75">
      <c r="A53" s="65"/>
      <c r="C53" s="68"/>
      <c r="D53" s="68"/>
    </row>
    <row r="54" ht="15.75">
      <c r="A54" s="66"/>
    </row>
    <row r="57" spans="3:4" ht="15.75">
      <c r="C57" s="68"/>
      <c r="D57" s="68"/>
    </row>
    <row r="60" ht="45" customHeight="1"/>
    <row r="61" ht="15.75">
      <c r="A61" s="67"/>
    </row>
    <row r="62" ht="15.75">
      <c r="A62" s="67"/>
    </row>
    <row r="63" ht="21.75" customHeight="1"/>
  </sheetData>
  <sheetProtection/>
  <mergeCells count="8">
    <mergeCell ref="C53:D53"/>
    <mergeCell ref="C57:D57"/>
    <mergeCell ref="A2:D2"/>
    <mergeCell ref="A1:D1"/>
    <mergeCell ref="B4:C4"/>
    <mergeCell ref="A4:A5"/>
    <mergeCell ref="D4:D5"/>
    <mergeCell ref="A38:D38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Ольга Борисовна Александрова</cp:lastModifiedBy>
  <cp:lastPrinted>2021-07-26T07:23:01Z</cp:lastPrinted>
  <dcterms:created xsi:type="dcterms:W3CDTF">2004-10-20T06:34:50Z</dcterms:created>
  <dcterms:modified xsi:type="dcterms:W3CDTF">2021-07-26T07:24:19Z</dcterms:modified>
  <cp:category/>
  <cp:version/>
  <cp:contentType/>
  <cp:contentStatus/>
</cp:coreProperties>
</file>